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1 A TELECHARGER\"/>
    </mc:Choice>
  </mc:AlternateContent>
  <xr:revisionPtr revIDLastSave="0" documentId="13_ncr:1_{887F9AEE-7878-4793-8979-DA08429D1496}" xr6:coauthVersionLast="47" xr6:coauthVersionMax="47" xr10:uidLastSave="{00000000-0000-0000-0000-000000000000}"/>
  <bookViews>
    <workbookView xWindow="-108" yWindow="-108" windowWidth="23256" windowHeight="12456" xr2:uid="{62CEA87E-4717-44AA-B7F9-B1DBAA443291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2" i="1"/>
  <c r="H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3" authorId="0" shapeId="0" xr:uid="{B0580144-BDB4-4DF7-86FC-CA167F55F90F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<sst xmlns="http://schemas.openxmlformats.org/spreadsheetml/2006/main" count="97" uniqueCount="68">
  <si>
    <t xml:space="preserve">APNAB </t>
  </si>
  <si>
    <t>Brut / Brut Abattu</t>
  </si>
  <si>
    <t xml:space="preserve">Entreprises d'au plus 10 salariés </t>
  </si>
  <si>
    <t>Chômage intempéries *</t>
  </si>
  <si>
    <t xml:space="preserve">Cotisation Plafonnée </t>
  </si>
  <si>
    <t>APAS</t>
  </si>
  <si>
    <t xml:space="preserve">Brut </t>
  </si>
  <si>
    <t xml:space="preserve">0,4% / 0,35% en RP - 0,13% en PACA </t>
  </si>
  <si>
    <t xml:space="preserve">Restriction à certaines régions Exemption possible </t>
  </si>
  <si>
    <t xml:space="preserve">Taux différent également suivant les régions </t>
  </si>
  <si>
    <t>Caisse de Congés Payés</t>
  </si>
  <si>
    <t>RP</t>
  </si>
  <si>
    <t>PACA</t>
  </si>
  <si>
    <t xml:space="preserve">Autres régions </t>
  </si>
  <si>
    <t>Cotisation OPPBTP</t>
  </si>
  <si>
    <t xml:space="preserve">Brut    + 13,14% * Brut </t>
  </si>
  <si>
    <t xml:space="preserve">CCCA BTP </t>
  </si>
  <si>
    <t>Brut / Brut Abattu *111,5%</t>
  </si>
  <si>
    <t>Compris dans  la Formation professionnelle  à 1% pour les entreprises entre 11 et 299 salariés</t>
  </si>
  <si>
    <t xml:space="preserve">Entreprises d'au moins 11 salariés </t>
  </si>
  <si>
    <t xml:space="preserve">Autres Charges dues par l'employeur </t>
  </si>
  <si>
    <t>FNAL Plafonnée</t>
  </si>
  <si>
    <t xml:space="preserve">Brut / Brut Abattu majoré de 111,5 % </t>
  </si>
  <si>
    <t>Entreprises de moins de 50 salariés</t>
  </si>
  <si>
    <t xml:space="preserve">FNAL  </t>
  </si>
  <si>
    <t xml:space="preserve">Entreprises de 50 ou plus de 50 salariés </t>
  </si>
  <si>
    <t>Versement de mobilité</t>
  </si>
  <si>
    <t xml:space="preserve">Variable </t>
  </si>
  <si>
    <t xml:space="preserve">Contribution de solidarité pour l'autonomie </t>
  </si>
  <si>
    <t>Brut / Brut  Abattu</t>
  </si>
  <si>
    <t xml:space="preserve">Forfait social </t>
  </si>
  <si>
    <t xml:space="preserve">PP Mutuelle + Prevy PP ( 1,25% * Base) </t>
  </si>
  <si>
    <t xml:space="preserve">Contribution dialogue social </t>
  </si>
  <si>
    <t xml:space="preserve">Formation professionnelle </t>
  </si>
  <si>
    <t>Cotisation supplémentaire conventionnelle</t>
  </si>
  <si>
    <t xml:space="preserve">Taxe d'apprentissage </t>
  </si>
  <si>
    <t xml:space="preserve">Pas d'exemption possible pour les E de plus de 10 salariés Base : Brut / Brut abattu *111,5 % </t>
  </si>
  <si>
    <t xml:space="preserve">Participation à l'effort de construction </t>
  </si>
  <si>
    <t xml:space="preserve">Brut /  Brut Abattu *111,5% </t>
  </si>
  <si>
    <t xml:space="preserve">Entreprises de moins de 11 salariés </t>
  </si>
  <si>
    <t xml:space="preserve">Brut / Brut Abattu </t>
  </si>
  <si>
    <t xml:space="preserve">Exemption Voir ci-dessous. Sinon Brut / Brut abattu *111,5% </t>
  </si>
  <si>
    <t>* Si l'entreprise a au plus 10 salariés et a employé au moins 1 apprenti au cours de l'année N-1 et que la masse salariale de l'année N-1 est composée à au moins 11%  des salaires des apprentis la Taxe n'est pas dûe</t>
  </si>
  <si>
    <t xml:space="preserve">Intégrer dans le Net Imposable </t>
  </si>
  <si>
    <t xml:space="preserve">0,01%  du brut </t>
  </si>
  <si>
    <t xml:space="preserve">* Sur la distinction gros œuvre / second œuvre voir document dédié </t>
  </si>
  <si>
    <t xml:space="preserve">Base du Forfait social </t>
  </si>
  <si>
    <t xml:space="preserve">Cf. Ci-dessous </t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</si>
  <si>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</si>
  <si>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</si>
  <si>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</si>
  <si>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</si>
  <si>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</si>
  <si>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</si>
  <si>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</si>
  <si>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</si>
  <si>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</si>
  <si>
    <t xml:space="preserve">En cas de déplacement sur chantier les ETAM ne peuvent prétendre à une indemnité de trajet mais en revanche ont droit à l'indemnoté de repas ( panier) </t>
  </si>
  <si>
    <t xml:space="preserve">Indemnité de trajet </t>
  </si>
  <si>
    <t xml:space="preserve">Considérée comme complément de salaire </t>
  </si>
  <si>
    <t xml:space="preserve">Soumise à cotisations y compris CSG CRDS </t>
  </si>
  <si>
    <t xml:space="preserve">Imposable </t>
  </si>
  <si>
    <t xml:space="preserve">Si un accord d'entreprise ou d'établissement le prévoit ou un usage dans l'entreprise l'indemnité de trajet peut cependant être versée aux ETAM de chantier </t>
  </si>
  <si>
    <t xml:space="preserve">Prévoyance complémentaire ETAM </t>
  </si>
  <si>
    <t>But / Brut Abattu *120%</t>
  </si>
  <si>
    <t xml:space="preserve">Base CSG CRDS dont </t>
  </si>
  <si>
    <t>PP Mutuelle +</t>
  </si>
  <si>
    <t>Base  Prévoyance* 1,25%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</si>
</sst>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\ #,##0&quot;    &quot;;\-#,##0&quot;    &quot;;&quot; -&quot;#&quot;    &quot;;@\ "/>
    <numFmt numFmtId="165" formatCode="#,##0.00_ ;\-#,##0.00\ "/>
    <numFmt numFmtId="166" formatCode="0.0000%"/>
    <numFmt numFmtId="167" formatCode="_-* #,##0.00\ _€_-;\-* #,##0.00\ _€_-;_-* &quot;-&quot;??\ _€_-;_-@_-"/>
    <numFmt numFmtId="168" formatCode="0.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name val="Arial Narrow"/>
      <family val="2"/>
    </font>
    <font>
      <sz val="12"/>
      <name val="Calibri"/>
      <family val="2"/>
      <scheme val="minor"/>
    </font>
    <font>
      <sz val="12"/>
      <color theme="1"/>
      <name val="Times New Roman"/>
      <family val="1"/>
    </font>
    <font>
      <sz val="14"/>
      <color theme="0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0" fontId="5" fillId="3" borderId="3" xfId="0" applyNumberFormat="1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164" fontId="2" fillId="0" borderId="2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0" fontId="2" fillId="0" borderId="11" xfId="2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10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7" fillId="0" borderId="0" xfId="0" applyFont="1"/>
    <xf numFmtId="166" fontId="2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0" fontId="2" fillId="5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3" fontId="2" fillId="0" borderId="1" xfId="1" quotePrefix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1" xfId="0" applyBorder="1"/>
    <xf numFmtId="164" fontId="2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7" fontId="0" fillId="0" borderId="0" xfId="0" applyNumberFormat="1"/>
    <xf numFmtId="10" fontId="5" fillId="0" borderId="1" xfId="2" applyNumberFormat="1" applyFont="1" applyFill="1" applyBorder="1" applyAlignment="1">
      <alignment horizontal="center" vertical="center"/>
    </xf>
    <xf numFmtId="168" fontId="5" fillId="0" borderId="1" xfId="2" applyNumberFormat="1" applyFont="1" applyFill="1" applyBorder="1" applyAlignment="1">
      <alignment horizontal="center" vertical="center"/>
    </xf>
    <xf numFmtId="10" fontId="5" fillId="0" borderId="12" xfId="2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 wrapText="1"/>
    </xf>
    <xf numFmtId="10" fontId="5" fillId="0" borderId="13" xfId="2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/>
    <xf numFmtId="0" fontId="0" fillId="5" borderId="0" xfId="0" applyFill="1"/>
    <xf numFmtId="0" fontId="0" fillId="5" borderId="14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11" fillId="6" borderId="0" xfId="0" applyFont="1" applyFill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0" fillId="0" borderId="0" xfId="0" applyFont="1"/>
    <xf numFmtId="0" fontId="12" fillId="0" borderId="0" xfId="0" applyFont="1"/>
    <xf numFmtId="0" fontId="10" fillId="5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44</xdr:row>
      <xdr:rowOff>15240</xdr:rowOff>
    </xdr:from>
    <xdr:to>
      <xdr:col>9</xdr:col>
      <xdr:colOff>83820</xdr:colOff>
      <xdr:row>58</xdr:row>
      <xdr:rowOff>150871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342B2C-3F22-47F0-87AD-26C0B58CE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" y="13517880"/>
          <a:ext cx="10066020" cy="26959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83820</xdr:rowOff>
    </xdr:from>
    <xdr:to>
      <xdr:col>9</xdr:col>
      <xdr:colOff>190500</xdr:colOff>
      <xdr:row>81</xdr:row>
      <xdr:rowOff>89991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C88855B-BDD4-4780-AC79-EF764862D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8112740"/>
          <a:ext cx="10187940" cy="32675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10</xdr:col>
      <xdr:colOff>336833</xdr:colOff>
      <xdr:row>116</xdr:row>
      <xdr:rowOff>34473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39D21CF-33DF-431A-9540-728143F73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6738580"/>
          <a:ext cx="11126753" cy="13146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NITE DE TRAJET "/>
      <sheetName val="SYNTHESE  COT FP ET CCCA BTP "/>
      <sheetName val="SAL MIN et IPD RP"/>
      <sheetName val="CCN OUVRIERS 1597"/>
      <sheetName val="ENONCE DONNEES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BE52A-F706-4A06-B051-51AA6C36D595}">
  <dimension ref="A1:L137"/>
  <sheetViews>
    <sheetView tabSelected="1" topLeftCell="A35" workbookViewId="0">
      <selection activeCell="A36" sqref="A36:K37"/>
    </sheetView>
  </sheetViews>
  <sheetFormatPr baseColWidth="10" defaultRowHeight="14.4" x14ac:dyDescent="0.3"/>
  <cols>
    <col min="1" max="4" width="16" customWidth="1"/>
    <col min="5" max="6" width="15.6640625" customWidth="1"/>
    <col min="7" max="7" width="21.33203125" customWidth="1"/>
    <col min="8" max="9" width="14.5546875" customWidth="1"/>
  </cols>
  <sheetData>
    <row r="1" spans="1:12" ht="26.4" customHeight="1" x14ac:dyDescent="0.3">
      <c r="A1" s="1" t="s">
        <v>0</v>
      </c>
      <c r="B1" s="1"/>
      <c r="C1" s="1"/>
      <c r="D1" s="1"/>
      <c r="E1" s="2" t="s">
        <v>1</v>
      </c>
      <c r="F1" s="3"/>
      <c r="G1" s="4">
        <v>1.5E-3</v>
      </c>
      <c r="H1" s="5" t="s">
        <v>2</v>
      </c>
      <c r="I1" s="5"/>
    </row>
    <row r="2" spans="1:12" ht="38.4" customHeight="1" x14ac:dyDescent="0.3">
      <c r="A2" s="1" t="s">
        <v>3</v>
      </c>
      <c r="B2" s="1"/>
      <c r="C2" s="1"/>
      <c r="D2" s="1"/>
      <c r="E2" s="2" t="s">
        <v>1</v>
      </c>
      <c r="F2" s="3"/>
      <c r="G2" s="4">
        <v>1.2999999999999999E-3</v>
      </c>
      <c r="H2" s="5" t="s">
        <v>4</v>
      </c>
      <c r="I2" s="5"/>
    </row>
    <row r="3" spans="1:12" ht="40.200000000000003" customHeight="1" x14ac:dyDescent="0.3">
      <c r="A3" s="1" t="s">
        <v>5</v>
      </c>
      <c r="B3" s="1"/>
      <c r="C3" s="1"/>
      <c r="D3" s="1"/>
      <c r="E3" s="2" t="s">
        <v>6</v>
      </c>
      <c r="F3" s="3"/>
      <c r="G3" s="4" t="s">
        <v>7</v>
      </c>
      <c r="H3" s="5" t="s">
        <v>8</v>
      </c>
      <c r="I3" s="5"/>
      <c r="J3" s="5" t="s">
        <v>9</v>
      </c>
      <c r="K3" s="5"/>
    </row>
    <row r="4" spans="1:12" ht="27" customHeight="1" x14ac:dyDescent="0.3">
      <c r="A4" s="6" t="s">
        <v>10</v>
      </c>
      <c r="B4" s="7"/>
      <c r="C4" s="7"/>
      <c r="D4" s="8"/>
      <c r="E4" s="9" t="s">
        <v>6</v>
      </c>
      <c r="F4" s="10"/>
      <c r="G4" s="11" t="s">
        <v>11</v>
      </c>
      <c r="H4" s="12" t="s">
        <v>12</v>
      </c>
      <c r="I4" s="12" t="s">
        <v>13</v>
      </c>
    </row>
    <row r="5" spans="1:12" ht="33" customHeight="1" x14ac:dyDescent="0.3">
      <c r="A5" s="13"/>
      <c r="B5" s="14"/>
      <c r="C5" s="14"/>
      <c r="D5" s="15"/>
      <c r="E5" s="16"/>
      <c r="F5" s="17"/>
      <c r="G5" s="18">
        <v>0.19700000000000001</v>
      </c>
      <c r="H5" s="18">
        <v>0.19600000000000001</v>
      </c>
      <c r="I5" s="19">
        <v>0.20200000000000001</v>
      </c>
    </row>
    <row r="6" spans="1:12" ht="36.6" customHeight="1" x14ac:dyDescent="0.3">
      <c r="A6" s="1" t="s">
        <v>14</v>
      </c>
      <c r="B6" s="1"/>
      <c r="C6" s="1"/>
      <c r="D6" s="1"/>
      <c r="E6" s="2" t="s">
        <v>15</v>
      </c>
      <c r="F6" s="3"/>
      <c r="G6" s="4">
        <v>1.1000000000000001E-3</v>
      </c>
    </row>
    <row r="7" spans="1:12" ht="34.200000000000003" customHeight="1" x14ac:dyDescent="0.3">
      <c r="A7" s="1" t="s">
        <v>16</v>
      </c>
      <c r="B7" s="1"/>
      <c r="C7" s="1"/>
      <c r="D7" s="1"/>
      <c r="E7" s="2" t="s">
        <v>17</v>
      </c>
      <c r="F7" s="3"/>
      <c r="G7" s="4">
        <v>3.0000000000000001E-3</v>
      </c>
      <c r="H7" s="5" t="s">
        <v>18</v>
      </c>
      <c r="I7" s="5"/>
      <c r="J7" s="5"/>
      <c r="K7" s="5"/>
    </row>
    <row r="8" spans="1:12" s="74" customFormat="1" ht="34.200000000000003" hidden="1" customHeight="1" x14ac:dyDescent="0.3">
      <c r="A8" s="70"/>
      <c r="B8" s="70"/>
      <c r="C8" s="70"/>
      <c r="D8" s="70"/>
      <c r="E8" s="71"/>
      <c r="F8" s="71"/>
      <c r="G8" s="72"/>
      <c r="H8" s="73"/>
      <c r="I8" s="73"/>
      <c r="J8" s="73"/>
      <c r="K8" s="73"/>
    </row>
    <row r="9" spans="1:12" s="74" customFormat="1" ht="34.200000000000003" hidden="1" customHeight="1" x14ac:dyDescent="0.3">
      <c r="A9" s="70"/>
      <c r="B9" s="70"/>
      <c r="C9" s="70"/>
      <c r="D9" s="70"/>
      <c r="E9" s="71"/>
      <c r="F9" s="71"/>
      <c r="G9" s="72"/>
      <c r="H9" s="73"/>
      <c r="I9" s="73"/>
      <c r="J9" s="73"/>
      <c r="K9" s="73"/>
    </row>
    <row r="11" spans="1:12" ht="25.2" customHeight="1" x14ac:dyDescent="0.3">
      <c r="A11" s="20" t="s">
        <v>19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2" ht="30" customHeight="1" x14ac:dyDescent="0.3">
      <c r="A12" s="21" t="s">
        <v>20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</row>
    <row r="13" spans="1:12" ht="34.200000000000003" customHeight="1" x14ac:dyDescent="0.3">
      <c r="A13" s="23" t="s">
        <v>21</v>
      </c>
      <c r="B13" s="24"/>
      <c r="C13" s="24"/>
      <c r="D13" s="25"/>
      <c r="E13" s="26" t="s">
        <v>22</v>
      </c>
      <c r="F13" s="27"/>
      <c r="G13" s="28"/>
      <c r="H13" s="29">
        <v>1E-3</v>
      </c>
      <c r="I13" s="5" t="s">
        <v>23</v>
      </c>
      <c r="J13" s="5"/>
      <c r="K13" s="5"/>
      <c r="L13" s="22"/>
    </row>
    <row r="14" spans="1:12" ht="28.2" customHeight="1" x14ac:dyDescent="0.3">
      <c r="A14" s="23" t="s">
        <v>24</v>
      </c>
      <c r="B14" s="24"/>
      <c r="C14" s="24"/>
      <c r="D14" s="25"/>
      <c r="E14" s="26" t="s">
        <v>22</v>
      </c>
      <c r="F14" s="27"/>
      <c r="G14" s="28"/>
      <c r="H14" s="30">
        <v>5.0000000000000001E-3</v>
      </c>
      <c r="I14" s="5" t="s">
        <v>25</v>
      </c>
      <c r="J14" s="5"/>
      <c r="K14" s="5"/>
      <c r="L14" s="22"/>
    </row>
    <row r="15" spans="1:12" ht="34.200000000000003" customHeight="1" x14ac:dyDescent="0.3">
      <c r="A15" s="23" t="s">
        <v>26</v>
      </c>
      <c r="B15" s="24"/>
      <c r="C15" s="24"/>
      <c r="D15" s="25"/>
      <c r="E15" s="26" t="s">
        <v>22</v>
      </c>
      <c r="F15" s="27"/>
      <c r="G15" s="28"/>
      <c r="H15" s="30" t="s">
        <v>27</v>
      </c>
      <c r="I15" s="5" t="s">
        <v>19</v>
      </c>
      <c r="J15" s="5"/>
      <c r="K15" s="5"/>
      <c r="L15" s="22"/>
    </row>
    <row r="16" spans="1:12" ht="34.200000000000003" customHeight="1" x14ac:dyDescent="0.3">
      <c r="A16" s="23" t="s">
        <v>28</v>
      </c>
      <c r="B16" s="24"/>
      <c r="C16" s="24"/>
      <c r="D16" s="25"/>
      <c r="E16" s="26" t="s">
        <v>29</v>
      </c>
      <c r="F16" s="27"/>
      <c r="G16" s="28"/>
      <c r="H16" s="30">
        <v>3.0000000000000001E-3</v>
      </c>
      <c r="I16" s="5"/>
      <c r="J16" s="5"/>
      <c r="K16" s="5"/>
      <c r="L16" s="22"/>
    </row>
    <row r="17" spans="1:12" s="34" customFormat="1" ht="24.6" customHeight="1" x14ac:dyDescent="0.3">
      <c r="A17" s="23" t="s">
        <v>30</v>
      </c>
      <c r="B17" s="24"/>
      <c r="C17" s="24"/>
      <c r="D17" s="25"/>
      <c r="E17" s="31" t="s">
        <v>31</v>
      </c>
      <c r="F17" s="32"/>
      <c r="G17" s="33"/>
      <c r="H17" s="30">
        <v>0.08</v>
      </c>
      <c r="I17" s="5" t="s">
        <v>19</v>
      </c>
      <c r="J17" s="5"/>
      <c r="K17" s="5"/>
    </row>
    <row r="18" spans="1:12" ht="34.200000000000003" customHeight="1" x14ac:dyDescent="0.3">
      <c r="A18" s="23" t="s">
        <v>32</v>
      </c>
      <c r="B18" s="24"/>
      <c r="C18" s="24"/>
      <c r="D18" s="25"/>
      <c r="E18" s="31" t="s">
        <v>1</v>
      </c>
      <c r="F18" s="32"/>
      <c r="G18" s="33"/>
      <c r="H18" s="35">
        <f>0.016%</f>
        <v>1.6000000000000001E-4</v>
      </c>
      <c r="I18" s="36"/>
      <c r="J18" s="36"/>
      <c r="K18" s="36"/>
    </row>
    <row r="19" spans="1:12" ht="34.200000000000003" customHeight="1" x14ac:dyDescent="0.3">
      <c r="A19" s="23" t="s">
        <v>33</v>
      </c>
      <c r="B19" s="24"/>
      <c r="C19" s="24"/>
      <c r="D19" s="25"/>
      <c r="E19" s="31" t="s">
        <v>17</v>
      </c>
      <c r="F19" s="32"/>
      <c r="G19" s="33"/>
      <c r="H19" s="30">
        <v>0.01</v>
      </c>
      <c r="I19" s="5" t="s">
        <v>19</v>
      </c>
      <c r="J19" s="5"/>
      <c r="K19" s="5"/>
    </row>
    <row r="20" spans="1:12" ht="34.200000000000003" customHeight="1" x14ac:dyDescent="0.3">
      <c r="A20" s="23" t="s">
        <v>34</v>
      </c>
      <c r="B20" s="24"/>
      <c r="C20" s="24"/>
      <c r="D20" s="25"/>
      <c r="E20" s="31" t="s">
        <v>64</v>
      </c>
      <c r="F20" s="32"/>
      <c r="G20" s="33"/>
      <c r="H20" s="30">
        <v>2E-3</v>
      </c>
      <c r="I20" s="5" t="s">
        <v>19</v>
      </c>
      <c r="J20" s="5"/>
      <c r="K20" s="5"/>
    </row>
    <row r="21" spans="1:12" ht="37.799999999999997" customHeight="1" x14ac:dyDescent="0.3">
      <c r="A21" s="23" t="s">
        <v>35</v>
      </c>
      <c r="B21" s="24"/>
      <c r="C21" s="24"/>
      <c r="D21" s="25"/>
      <c r="E21" s="31" t="s">
        <v>36</v>
      </c>
      <c r="F21" s="32"/>
      <c r="G21" s="33"/>
      <c r="H21" s="37">
        <v>6.7999999999999996E-3</v>
      </c>
      <c r="I21" s="36"/>
      <c r="J21" s="36"/>
      <c r="K21" s="36"/>
      <c r="L21" s="38"/>
    </row>
    <row r="22" spans="1:12" ht="34.200000000000003" hidden="1" customHeight="1" x14ac:dyDescent="0.3">
      <c r="A22" s="39" t="s">
        <v>16</v>
      </c>
      <c r="B22" s="39"/>
      <c r="C22" s="39"/>
      <c r="D22" s="39"/>
      <c r="E22" s="40"/>
      <c r="F22" s="41"/>
      <c r="G22" s="42"/>
      <c r="H22" s="30" t="e">
        <f>IF('[1]MASQUE DE SAISIE '!#REF!&gt;=11,0,0.22%)</f>
        <v>#REF!</v>
      </c>
      <c r="I22" s="43"/>
      <c r="J22" s="43"/>
      <c r="K22" s="43"/>
    </row>
    <row r="23" spans="1:12" s="34" customFormat="1" ht="34.200000000000003" customHeight="1" x14ac:dyDescent="0.3">
      <c r="A23" s="44" t="s">
        <v>37</v>
      </c>
      <c r="B23" s="44"/>
      <c r="C23" s="44"/>
      <c r="D23" s="44"/>
      <c r="E23" s="45" t="s">
        <v>38</v>
      </c>
      <c r="F23" s="45"/>
      <c r="G23" s="45"/>
      <c r="H23" s="30">
        <v>4.4999999999999997E-3</v>
      </c>
      <c r="I23" s="5" t="s">
        <v>25</v>
      </c>
      <c r="J23" s="5"/>
      <c r="K23" s="5"/>
    </row>
    <row r="25" spans="1:12" ht="50.4" customHeight="1" x14ac:dyDescent="0.3"/>
    <row r="26" spans="1:12" ht="32.4" customHeight="1" x14ac:dyDescent="0.3">
      <c r="A26" s="20" t="s">
        <v>39</v>
      </c>
      <c r="B26" s="20"/>
      <c r="C26" s="20"/>
      <c r="D26" s="20"/>
      <c r="E26" s="20"/>
      <c r="F26" s="20"/>
      <c r="G26" s="20"/>
      <c r="H26" s="20"/>
    </row>
    <row r="28" spans="1:12" ht="28.8" customHeight="1" x14ac:dyDescent="0.3">
      <c r="A28" s="21" t="s">
        <v>20</v>
      </c>
      <c r="B28" s="21"/>
      <c r="C28" s="21"/>
      <c r="D28" s="21"/>
      <c r="E28" s="21"/>
      <c r="F28" s="21"/>
      <c r="G28" s="21"/>
      <c r="H28" s="21"/>
      <c r="J28" s="46"/>
      <c r="L28" s="22"/>
    </row>
    <row r="29" spans="1:12" ht="32.4" customHeight="1" x14ac:dyDescent="0.3">
      <c r="A29" s="23" t="s">
        <v>21</v>
      </c>
      <c r="B29" s="24"/>
      <c r="C29" s="24"/>
      <c r="D29" s="24"/>
      <c r="E29" s="25"/>
      <c r="F29" s="26" t="s">
        <v>22</v>
      </c>
      <c r="G29" s="28"/>
      <c r="H29" s="47">
        <v>1E-3</v>
      </c>
      <c r="J29" s="46"/>
      <c r="L29" s="22"/>
    </row>
    <row r="30" spans="1:12" ht="25.8" customHeight="1" x14ac:dyDescent="0.3">
      <c r="A30" s="23" t="s">
        <v>28</v>
      </c>
      <c r="B30" s="24"/>
      <c r="C30" s="24"/>
      <c r="D30" s="24"/>
      <c r="E30" s="25"/>
      <c r="F30" s="26" t="s">
        <v>40</v>
      </c>
      <c r="G30" s="28"/>
      <c r="H30" s="47">
        <v>3.0000000000000001E-3</v>
      </c>
      <c r="J30" s="46"/>
      <c r="L30" s="22"/>
    </row>
    <row r="31" spans="1:12" ht="32.4" customHeight="1" x14ac:dyDescent="0.3">
      <c r="A31" s="23" t="s">
        <v>32</v>
      </c>
      <c r="B31" s="24"/>
      <c r="C31" s="24"/>
      <c r="D31" s="24"/>
      <c r="E31" s="25"/>
      <c r="F31" s="26" t="s">
        <v>1</v>
      </c>
      <c r="G31" s="28"/>
      <c r="H31" s="48">
        <f>0.016%</f>
        <v>1.6000000000000001E-4</v>
      </c>
    </row>
    <row r="32" spans="1:12" ht="26.4" customHeight="1" x14ac:dyDescent="0.3">
      <c r="A32" s="23" t="s">
        <v>33</v>
      </c>
      <c r="B32" s="24"/>
      <c r="C32" s="24"/>
      <c r="D32" s="24"/>
      <c r="E32" s="25"/>
      <c r="F32" s="26" t="s">
        <v>17</v>
      </c>
      <c r="G32" s="28"/>
      <c r="H32" s="47">
        <v>5.4999999999999997E-3</v>
      </c>
    </row>
    <row r="33" spans="1:11" ht="32.4" customHeight="1" x14ac:dyDescent="0.3">
      <c r="A33" s="23" t="s">
        <v>34</v>
      </c>
      <c r="B33" s="24"/>
      <c r="C33" s="24"/>
      <c r="D33" s="24"/>
      <c r="E33" s="25"/>
      <c r="F33" s="26" t="s">
        <v>40</v>
      </c>
      <c r="G33" s="28"/>
      <c r="H33" s="47">
        <v>3.5000000000000001E-3</v>
      </c>
    </row>
    <row r="34" spans="1:11" ht="18" customHeight="1" x14ac:dyDescent="0.3">
      <c r="A34" s="44" t="s">
        <v>35</v>
      </c>
      <c r="B34" s="44"/>
      <c r="C34" s="44"/>
      <c r="D34" s="44"/>
      <c r="E34" s="44"/>
      <c r="F34" s="45" t="s">
        <v>41</v>
      </c>
      <c r="G34" s="45"/>
      <c r="H34" s="49">
        <v>6.7999999999999996E-3</v>
      </c>
    </row>
    <row r="35" spans="1:11" ht="13.2" customHeight="1" x14ac:dyDescent="0.3">
      <c r="A35" s="50"/>
      <c r="B35" s="50"/>
      <c r="C35" s="50"/>
      <c r="D35" s="50"/>
      <c r="E35" s="50"/>
      <c r="F35" s="51"/>
      <c r="G35" s="51"/>
      <c r="H35" s="52"/>
    </row>
    <row r="36" spans="1:11" x14ac:dyDescent="0.3">
      <c r="A36" s="53" t="s">
        <v>42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 ht="21" customHeight="1" x14ac:dyDescent="0.3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 ht="21" customHeight="1" x14ac:dyDescent="0.3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</row>
    <row r="39" spans="1:11" x14ac:dyDescent="0.3">
      <c r="A39" s="55" t="s">
        <v>43</v>
      </c>
      <c r="C39" s="56" t="s">
        <v>44</v>
      </c>
      <c r="G39" s="56" t="s">
        <v>65</v>
      </c>
      <c r="H39" t="s">
        <v>66</v>
      </c>
    </row>
    <row r="40" spans="1:11" x14ac:dyDescent="0.3">
      <c r="A40" s="55"/>
      <c r="H40" t="s">
        <v>67</v>
      </c>
    </row>
    <row r="41" spans="1:11" x14ac:dyDescent="0.3">
      <c r="A41" s="55" t="s">
        <v>45</v>
      </c>
    </row>
    <row r="43" spans="1:11" x14ac:dyDescent="0.3">
      <c r="A43" s="31" t="s">
        <v>31</v>
      </c>
      <c r="B43" s="32"/>
      <c r="C43" s="33"/>
      <c r="D43" s="57" t="s">
        <v>46</v>
      </c>
      <c r="E43" s="58"/>
      <c r="F43" t="s">
        <v>47</v>
      </c>
    </row>
    <row r="65" customFormat="1" x14ac:dyDescent="0.3"/>
    <row r="66" customFormat="1" x14ac:dyDescent="0.3"/>
    <row r="80" customFormat="1" x14ac:dyDescent="0.3"/>
    <row r="81" spans="1:4" ht="26.4" customHeight="1" x14ac:dyDescent="0.3">
      <c r="A81" s="59" t="s">
        <v>48</v>
      </c>
      <c r="B81" s="59"/>
      <c r="C81" s="59"/>
      <c r="D81" s="59"/>
    </row>
    <row r="83" spans="1:4" ht="15" thickBot="1" x14ac:dyDescent="0.35"/>
    <row r="84" spans="1:4" x14ac:dyDescent="0.3">
      <c r="A84" s="60"/>
      <c r="B84" s="61" t="s">
        <v>49</v>
      </c>
      <c r="C84" s="61" t="s">
        <v>50</v>
      </c>
      <c r="D84" s="61" t="s">
        <v>51</v>
      </c>
    </row>
    <row r="85" spans="1:4" ht="15" thickBot="1" x14ac:dyDescent="0.35">
      <c r="A85" s="62"/>
      <c r="B85" s="63"/>
      <c r="C85" s="63"/>
      <c r="D85" s="63"/>
    </row>
    <row r="86" spans="1:4" ht="85.8" customHeight="1" x14ac:dyDescent="0.3">
      <c r="A86" s="61" t="s">
        <v>52</v>
      </c>
      <c r="B86" s="64">
        <v>1.12E-2</v>
      </c>
      <c r="C86" s="64">
        <v>1.2500000000000001E-2</v>
      </c>
      <c r="D86" s="61" t="s">
        <v>53</v>
      </c>
    </row>
    <row r="87" spans="1:4" ht="15" thickBot="1" x14ac:dyDescent="0.35">
      <c r="A87" s="63"/>
      <c r="B87" s="65"/>
      <c r="C87" s="65"/>
      <c r="D87" s="63"/>
    </row>
    <row r="88" spans="1:4" x14ac:dyDescent="0.3">
      <c r="A88" s="61" t="s">
        <v>54</v>
      </c>
      <c r="B88" s="61" t="s">
        <v>55</v>
      </c>
      <c r="C88" s="61" t="s">
        <v>55</v>
      </c>
      <c r="D88" s="61" t="s">
        <v>55</v>
      </c>
    </row>
    <row r="89" spans="1:4" x14ac:dyDescent="0.3">
      <c r="A89" s="66"/>
      <c r="B89" s="66"/>
      <c r="C89" s="66"/>
      <c r="D89" s="66"/>
    </row>
    <row r="90" spans="1:4" ht="15" thickBot="1" x14ac:dyDescent="0.35">
      <c r="A90" s="63"/>
      <c r="B90" s="63"/>
      <c r="C90" s="63"/>
      <c r="D90" s="63"/>
    </row>
    <row r="91" spans="1:4" x14ac:dyDescent="0.3">
      <c r="A91" s="61" t="s">
        <v>56</v>
      </c>
      <c r="B91" s="61" t="s">
        <v>55</v>
      </c>
      <c r="C91" s="61" t="s">
        <v>55</v>
      </c>
      <c r="D91" s="61" t="s">
        <v>55</v>
      </c>
    </row>
    <row r="92" spans="1:4" x14ac:dyDescent="0.3">
      <c r="A92" s="66"/>
      <c r="B92" s="66"/>
      <c r="C92" s="66"/>
      <c r="D92" s="66"/>
    </row>
    <row r="93" spans="1:4" ht="15" thickBot="1" x14ac:dyDescent="0.35">
      <c r="A93" s="63"/>
      <c r="B93" s="63"/>
      <c r="C93" s="63"/>
      <c r="D93" s="63"/>
    </row>
    <row r="98" spans="1:5" s="67" customFormat="1" ht="15.6" x14ac:dyDescent="0.3">
      <c r="A98" s="67" t="s">
        <v>57</v>
      </c>
    </row>
    <row r="99" spans="1:5" s="67" customFormat="1" ht="15.6" x14ac:dyDescent="0.3"/>
    <row r="100" spans="1:5" s="67" customFormat="1" ht="15.6" x14ac:dyDescent="0.3">
      <c r="B100" s="67" t="s">
        <v>58</v>
      </c>
    </row>
    <row r="101" spans="1:5" s="67" customFormat="1" ht="15.6" x14ac:dyDescent="0.3">
      <c r="D101" s="67" t="s">
        <v>59</v>
      </c>
    </row>
    <row r="102" spans="1:5" s="67" customFormat="1" ht="15.6" x14ac:dyDescent="0.3">
      <c r="E102" s="67" t="s">
        <v>60</v>
      </c>
    </row>
    <row r="103" spans="1:5" s="67" customFormat="1" ht="15.6" x14ac:dyDescent="0.3">
      <c r="E103" s="68" t="s">
        <v>61</v>
      </c>
    </row>
    <row r="104" spans="1:5" s="67" customFormat="1" ht="15.6" x14ac:dyDescent="0.3">
      <c r="E104" s="68"/>
    </row>
    <row r="105" spans="1:5" s="67" customFormat="1" ht="15.6" x14ac:dyDescent="0.3">
      <c r="A105" s="67" t="s">
        <v>62</v>
      </c>
    </row>
    <row r="106" spans="1:5" s="67" customFormat="1" ht="15.6" x14ac:dyDescent="0.3"/>
    <row r="108" spans="1:5" ht="23.4" customHeight="1" x14ac:dyDescent="0.3">
      <c r="B108" s="69" t="s">
        <v>63</v>
      </c>
      <c r="C108" s="69"/>
      <c r="D108" s="69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7" customFormat="1" x14ac:dyDescent="0.3"/>
  </sheetData>
  <mergeCells count="87">
    <mergeCell ref="B108:D108"/>
    <mergeCell ref="A88:A90"/>
    <mergeCell ref="B88:B90"/>
    <mergeCell ref="C88:C90"/>
    <mergeCell ref="D88:D90"/>
    <mergeCell ref="A91:A93"/>
    <mergeCell ref="B91:B93"/>
    <mergeCell ref="C91:C93"/>
    <mergeCell ref="D91:D93"/>
    <mergeCell ref="A81:D81"/>
    <mergeCell ref="A84:A85"/>
    <mergeCell ref="B84:B85"/>
    <mergeCell ref="C84:C85"/>
    <mergeCell ref="D84:D85"/>
    <mergeCell ref="A86:A87"/>
    <mergeCell ref="B86:B87"/>
    <mergeCell ref="C86:C87"/>
    <mergeCell ref="D86:D87"/>
    <mergeCell ref="A34:E35"/>
    <mergeCell ref="F34:G35"/>
    <mergeCell ref="H34:H35"/>
    <mergeCell ref="A36:K37"/>
    <mergeCell ref="A43:C43"/>
    <mergeCell ref="D43:E43"/>
    <mergeCell ref="A31:E31"/>
    <mergeCell ref="F31:G31"/>
    <mergeCell ref="A32:E32"/>
    <mergeCell ref="F32:G32"/>
    <mergeCell ref="A33:E33"/>
    <mergeCell ref="F33:G33"/>
    <mergeCell ref="A26:H26"/>
    <mergeCell ref="A28:H28"/>
    <mergeCell ref="A29:E29"/>
    <mergeCell ref="F29:G29"/>
    <mergeCell ref="A30:E30"/>
    <mergeCell ref="F30:G30"/>
    <mergeCell ref="A21:D21"/>
    <mergeCell ref="E21:G21"/>
    <mergeCell ref="I21:K21"/>
    <mergeCell ref="A22:D22"/>
    <mergeCell ref="F22:G22"/>
    <mergeCell ref="A23:D23"/>
    <mergeCell ref="E23:G23"/>
    <mergeCell ref="I23:K23"/>
    <mergeCell ref="A19:D19"/>
    <mergeCell ref="E19:G19"/>
    <mergeCell ref="I19:K19"/>
    <mergeCell ref="A20:D20"/>
    <mergeCell ref="E20:G20"/>
    <mergeCell ref="I20:K20"/>
    <mergeCell ref="A17:D17"/>
    <mergeCell ref="E17:G17"/>
    <mergeCell ref="I17:K17"/>
    <mergeCell ref="A18:D18"/>
    <mergeCell ref="E18:G18"/>
    <mergeCell ref="I18:K18"/>
    <mergeCell ref="A15:D15"/>
    <mergeCell ref="E15:G15"/>
    <mergeCell ref="I15:K15"/>
    <mergeCell ref="A16:D16"/>
    <mergeCell ref="E16:G16"/>
    <mergeCell ref="I16:K16"/>
    <mergeCell ref="A12:K12"/>
    <mergeCell ref="A13:D13"/>
    <mergeCell ref="E13:G13"/>
    <mergeCell ref="I13:K13"/>
    <mergeCell ref="A14:D14"/>
    <mergeCell ref="E14:G14"/>
    <mergeCell ref="I14:K14"/>
    <mergeCell ref="A6:D6"/>
    <mergeCell ref="E6:F6"/>
    <mergeCell ref="A7:D7"/>
    <mergeCell ref="E7:F7"/>
    <mergeCell ref="H7:K7"/>
    <mergeCell ref="A11:K11"/>
    <mergeCell ref="A3:D3"/>
    <mergeCell ref="E3:F3"/>
    <mergeCell ref="H3:I3"/>
    <mergeCell ref="J3:K3"/>
    <mergeCell ref="A4:D5"/>
    <mergeCell ref="E4:F5"/>
    <mergeCell ref="A1:D1"/>
    <mergeCell ref="E1:F1"/>
    <mergeCell ref="H1:I1"/>
    <mergeCell ref="A2:D2"/>
    <mergeCell ref="E2:F2"/>
    <mergeCell ref="H2:I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2025-10-23T12:47:14Z</cp:lastPrinted>
  <dcterms:created xsi:type="dcterms:W3CDTF">2025-10-23T12:44:56Z</dcterms:created>
  <dcterms:modified xsi:type="dcterms:W3CDTF">2025-10-23T12:52:55Z</dcterms:modified>
</cp:coreProperties>
</file>